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<sst xmlns="http://schemas.openxmlformats.org/spreadsheetml/2006/main" count="112" uniqueCount="57">
  <si>
    <t>業務委託費内訳書</t>
  </si>
  <si>
    <t>住　　　　所</t>
  </si>
  <si>
    <t>商号又は名称</t>
  </si>
  <si>
    <t>代 表 者 名</t>
  </si>
  <si>
    <t>業 務 名</t>
  </si>
  <si>
    <t>Ｒ４波土　丹前谷川他　美波・西河内他　河川設計業務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</si>
  <si>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</si>
  <si>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</si>
  <si>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</si>
  <si>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</si>
  <si>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</si>
  <si>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</si>
  <si>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</si>
  <si>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</si>
  <si>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</si>
  <si>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</si>
  <si>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応用測量</t>
  </si>
  <si>
    <t>路線測量</t>
  </si>
  <si>
    <t>作業計画</t>
  </si>
  <si>
    <t>業務</t>
  </si>
  <si>
    <t>中心線測量</t>
  </si>
  <si>
    <t>km</t>
  </si>
  <si>
    <t>仮BM設置測量</t>
  </si>
  <si>
    <t>縦断測量</t>
  </si>
  <si>
    <t>横断測量</t>
  </si>
  <si>
    <t>地形測量</t>
  </si>
  <si>
    <t>現地測量</t>
  </si>
  <si>
    <t>現地測量(作業計画)</t>
  </si>
  <si>
    <t>(km2)式</t>
  </si>
  <si>
    <t>(0.003)1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</si>
  <si>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</si>
  <si>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</si>
  <si>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</si>
  <si>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</si>
  <si>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</si>
  <si>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</si>
  <si>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</si>
  <si>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</si>
  <si>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</si>
  <si>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河川構造物設計</t>
  </si>
  <si>
    <t>護岸設計</t>
  </si>
  <si>
    <t>護岸詳細設計</t>
  </si>
  <si>
    <t>(m)式</t>
  </si>
  <si>
    <t>(150)1</t>
  </si>
  <si>
    <t>(700)1</t>
  </si>
  <si>
    <t>共通</t>
  </si>
  <si>
    <t>共通(設計業務)</t>
  </si>
  <si>
    <t>打合せ等</t>
  </si>
  <si>
    <t>打合せ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</si>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</sst>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G17+G18+G19+G20+G21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18</v>
      </c>
      <c r="E17" s="12" t="s">
        <v>19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4" t="n">
        <v>0.2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21</v>
      </c>
      <c r="F19" s="14" t="n">
        <v>0.2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21</v>
      </c>
      <c r="F20" s="14" t="n">
        <v>0.2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21</v>
      </c>
      <c r="F21" s="14" t="n">
        <v>0.2</v>
      </c>
      <c r="G21" s="16"/>
      <c r="I21" s="17" t="n">
        <v>12.0</v>
      </c>
      <c r="J21" s="18" t="n">
        <v>4.0</v>
      </c>
    </row>
    <row r="22" ht="42.0" customHeight="true">
      <c r="A22" s="10" t="s">
        <v>25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26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27</v>
      </c>
      <c r="E25" s="12" t="s">
        <v>19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26</v>
      </c>
      <c r="E26" s="12" t="s">
        <v>28</v>
      </c>
      <c r="F26" s="14" t="s">
        <v>29</v>
      </c>
      <c r="G26" s="16"/>
      <c r="I26" s="17" t="n">
        <v>17.0</v>
      </c>
      <c r="J26" s="18" t="n">
        <v>4.0</v>
      </c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30</v>
      </c>
      <c r="C28" s="11"/>
      <c r="D28" s="11"/>
      <c r="E28" s="12" t="s">
        <v>13</v>
      </c>
      <c r="F28" s="13" t="n">
        <v>1.0</v>
      </c>
      <c r="G28" s="15">
        <f>G29+G31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31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32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33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34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35</v>
      </c>
      <c r="B33" s="11"/>
      <c r="C33" s="11"/>
      <c r="D33" s="11"/>
      <c r="E33" s="12" t="s">
        <v>13</v>
      </c>
      <c r="F33" s="13" t="n">
        <v>1.0</v>
      </c>
      <c r="G33" s="15">
        <f>G10+G14+G22+G27</f>
      </c>
      <c r="I33" s="17" t="n">
        <v>24.0</v>
      </c>
      <c r="J33" s="18"/>
    </row>
    <row r="34" ht="42.0" customHeight="true">
      <c r="A34" s="10" t="s">
        <v>36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/>
    </row>
    <row r="35" ht="42.0" customHeight="true">
      <c r="A35" s="10"/>
      <c r="B35" s="11" t="s">
        <v>37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38</v>
      </c>
      <c r="B36" s="11"/>
      <c r="C36" s="11"/>
      <c r="D36" s="11"/>
      <c r="E36" s="12" t="s">
        <v>13</v>
      </c>
      <c r="F36" s="13" t="n">
        <v>1.0</v>
      </c>
      <c r="G36" s="15">
        <f>G33+G34</f>
      </c>
      <c r="I36" s="17" t="n">
        <v>27.0</v>
      </c>
      <c r="J36" s="18"/>
    </row>
    <row r="37" ht="42.0" customHeight="true">
      <c r="A37" s="10" t="s">
        <v>39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1.0</v>
      </c>
    </row>
    <row r="38" ht="42.0" customHeight="true">
      <c r="A38" s="10"/>
      <c r="B38" s="11" t="s">
        <v>40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41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41</v>
      </c>
      <c r="E40" s="12" t="s">
        <v>42</v>
      </c>
      <c r="F40" s="13" t="s">
        <v>43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41</v>
      </c>
      <c r="E41" s="12" t="s">
        <v>42</v>
      </c>
      <c r="F41" s="13" t="s">
        <v>44</v>
      </c>
      <c r="G41" s="16"/>
      <c r="I41" s="17" t="n">
        <v>32.0</v>
      </c>
      <c r="J41" s="18" t="n">
        <v>4.0</v>
      </c>
    </row>
    <row r="42" ht="42.0" customHeight="true">
      <c r="A42" s="10" t="s">
        <v>45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1.0</v>
      </c>
    </row>
    <row r="43" ht="42.0" customHeight="true">
      <c r="A43" s="10"/>
      <c r="B43" s="11" t="s">
        <v>46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47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48</v>
      </c>
      <c r="E45" s="12" t="s">
        <v>19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 t="s">
        <v>30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1.0</v>
      </c>
    </row>
    <row r="47" ht="42.0" customHeight="true">
      <c r="A47" s="10"/>
      <c r="B47" s="11" t="s">
        <v>30</v>
      </c>
      <c r="C47" s="11"/>
      <c r="D47" s="11"/>
      <c r="E47" s="12" t="s">
        <v>13</v>
      </c>
      <c r="F47" s="13" t="n">
        <v>1.0</v>
      </c>
      <c r="G47" s="15">
        <f>G48+G50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31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32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33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49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 t="s">
        <v>50</v>
      </c>
      <c r="B52" s="11"/>
      <c r="C52" s="11"/>
      <c r="D52" s="11"/>
      <c r="E52" s="12" t="s">
        <v>13</v>
      </c>
      <c r="F52" s="13" t="n">
        <v>1.0</v>
      </c>
      <c r="G52" s="15">
        <f>G37+G42+G46</f>
      </c>
      <c r="I52" s="17" t="n">
        <v>43.0</v>
      </c>
      <c r="J52" s="18"/>
    </row>
    <row r="53" ht="42.0" customHeight="true">
      <c r="A53" s="10" t="s">
        <v>51</v>
      </c>
      <c r="B53" s="11"/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52</v>
      </c>
      <c r="B54" s="11"/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53</v>
      </c>
      <c r="B55" s="11"/>
      <c r="C55" s="11"/>
      <c r="D55" s="11"/>
      <c r="E55" s="12" t="s">
        <v>13</v>
      </c>
      <c r="F55" s="13" t="n">
        <v>1.0</v>
      </c>
      <c r="G55" s="15">
        <f>G52+G53+G54</f>
      </c>
      <c r="I55" s="17" t="n">
        <v>46.0</v>
      </c>
      <c r="J55" s="18"/>
    </row>
    <row r="56" ht="42.0" customHeight="true">
      <c r="A56" s="10" t="s">
        <v>54</v>
      </c>
      <c r="B56" s="11"/>
      <c r="C56" s="11"/>
      <c r="D56" s="11"/>
      <c r="E56" s="12" t="s">
        <v>13</v>
      </c>
      <c r="F56" s="13" t="n">
        <v>1.0</v>
      </c>
      <c r="G56" s="15">
        <f>G36+G55</f>
      </c>
      <c r="I56" s="17" t="n">
        <v>47.0</v>
      </c>
      <c r="J56" s="18" t="n">
        <v>30.0</v>
      </c>
    </row>
    <row r="57" ht="42.0" customHeight="true">
      <c r="A57" s="19" t="s">
        <v>55</v>
      </c>
      <c r="B57" s="20"/>
      <c r="C57" s="20"/>
      <c r="D57" s="20"/>
      <c r="E57" s="21" t="s">
        <v>56</v>
      </c>
      <c r="F57" s="22" t="s">
        <v>56</v>
      </c>
      <c r="G57" s="24">
        <f>G56</f>
      </c>
      <c r="I57" s="26" t="n">
        <v>48.0</v>
      </c>
      <c r="J5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D19"/>
    <mergeCell ref="D20"/>
    <mergeCell ref="D21"/>
    <mergeCell ref="A22:D22"/>
    <mergeCell ref="B23:D23"/>
    <mergeCell ref="C24:D24"/>
    <mergeCell ref="D25"/>
    <mergeCell ref="D26"/>
    <mergeCell ref="A27:D27"/>
    <mergeCell ref="B28:D28"/>
    <mergeCell ref="C29:D29"/>
    <mergeCell ref="D30"/>
    <mergeCell ref="C31:D31"/>
    <mergeCell ref="D32"/>
    <mergeCell ref="A33:D33"/>
    <mergeCell ref="A34:D34"/>
    <mergeCell ref="B35:D35"/>
    <mergeCell ref="A36:D36"/>
    <mergeCell ref="A37:D37"/>
    <mergeCell ref="B38:D38"/>
    <mergeCell ref="C39:D39"/>
    <mergeCell ref="D40"/>
    <mergeCell ref="D41"/>
    <mergeCell ref="A42:D42"/>
    <mergeCell ref="B43:D43"/>
    <mergeCell ref="C44:D44"/>
    <mergeCell ref="D45"/>
    <mergeCell ref="A46:D46"/>
    <mergeCell ref="B47:D47"/>
    <mergeCell ref="C48:D48"/>
    <mergeCell ref="D49"/>
    <mergeCell ref="C50:D50"/>
    <mergeCell ref="D51"/>
    <mergeCell ref="A52:D52"/>
    <mergeCell ref="A53:D53"/>
    <mergeCell ref="A54:D54"/>
    <mergeCell ref="A55:D55"/>
    <mergeCell ref="A56:D56"/>
    <mergeCell ref="A57:D5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2023-03-09T10:16:09Z</dcterms:created>
  <dc:creator>Apache POI</dc:creator>
</cp:coreProperties>
</file>